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8.0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<sst xmlns="http://schemas.openxmlformats.org/spreadsheetml/2006/main" count="53" uniqueCount="39">
  <si>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År</t>
  </si>
  <si>
    <t>Nyanmälda</t>
  </si>
  <si>
    <t>Pro-</t>
  </si>
  <si>
    <t>Månad</t>
  </si>
  <si>
    <t>lediga</t>
  </si>
  <si>
    <t>Män</t>
  </si>
  <si>
    <t>Kvinnor</t>
  </si>
  <si>
    <t>16-24 år</t>
  </si>
  <si>
    <t>25-54 år</t>
  </si>
  <si>
    <t>55-  år</t>
  </si>
  <si>
    <t>gram</t>
  </si>
  <si>
    <t>platser</t>
  </si>
  <si>
    <t xml:space="preserve"> </t>
  </si>
  <si>
    <t>..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</si>
  <si>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</si>
  <si>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</si>
  <si>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</si>
  <si>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</si>
  <si>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</si>
  <si>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</si>
  <si>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</si>
  <si>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</si>
  <si>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</si>
  <si>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</si>
  <si>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</si>
  <si>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</si>
  <si>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Arbetsmarknad och näringsliv:</t>
  </si>
  <si>
    <t xml:space="preserve">beroende på att sökande (till Göteborg) i annat län inte alltid ingår. </t>
  </si>
  <si>
    <t>Källa:  Arbetsförmedlingen</t>
  </si>
  <si>
    <t>Öppet arbetslösa</t>
  </si>
  <si>
    <t>därav ar-</t>
  </si>
  <si>
    <r>
      <t>Totalt</t>
    </r>
    <r>
      <rPr>
        <b/>
        <vertAlign val="superscript"/>
        <sz val="10"/>
        <color indexed="9"/>
        <rFont val="Arial"/>
        <family val="2"/>
      </rPr>
      <t>1</t>
    </r>
  </si>
  <si>
    <t>betsmark-</t>
  </si>
  <si>
    <t>nadsutbildn</t>
  </si>
  <si>
    <r>
      <t>3 541</t>
    </r>
    <r>
      <rPr>
        <vertAlign val="superscript"/>
        <sz val="9"/>
        <color indexed="8"/>
        <rFont val="Arial"/>
        <family val="2"/>
      </rPr>
      <t>2</t>
    </r>
  </si>
  <si>
    <t xml:space="preserve">1  Antal Totalt öppet arbetslösa skiljer sig ibland något från summan av "Öppet arbetslösa 16-24, 25-54 och 55- år" </t>
  </si>
  <si>
    <t>2  Program med aktivitetsstöd, ny definition fr o m 2007, kan ej jämföras rakt av med tidigare år.</t>
  </si>
  <si>
    <t>Nyanmälda lediga platser och arbetssökande mm 1992-sept 2014</t>
  </si>
  <si>
    <t>Anm  Årsmedeltal utom 2014 som avser medelvärde januari-september.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</si>
</sst>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-* #,##0.000\ _k_r_-;\-* #,##0.000\ _k_r_-;_-* &quot;-&quot;??\ _k_r_-;_-@_-"/>
    <numFmt numFmtId="167" formatCode="_-* #,##0.0000\ _k_r_-;\-* #,##0.0000\ _k_r_-;_-* &quot;-&quot;??\ _k_r_-;_-@_-"/>
    <numFmt numFmtId="168" formatCode="_-* #,##0.00000\ _k_r_-;\-* #,##0.00000\ _k_r_-;_-* &quot;-&quot;??\ _k_r_-;_-@_-"/>
    <numFmt numFmtId="169" formatCode="_-* #,##0.0\ _k_r_-;\-* #,##0.0\ _k_r_-;_-* &quot;-&quot;??\ _k_r_-;_-@_-"/>
    <numFmt numFmtId="170" formatCode="_-* #,##0\ _k_r_-;\-* #,##0\ _k_r_-;_-* &quot;-&quot;??\ _k_r_-;_-@_-"/>
    <numFmt numFmtId="171" formatCode="0.0%"/>
    <numFmt numFmtId="172" formatCode="#,##0&quot; kr&quot;;&quot;-&quot;#,##0&quot; kr&quot;"/>
    <numFmt numFmtId="173" formatCode="#,##0&quot; kr&quot;;[Red]&quot;-&quot;#,##0&quot; kr&quot;"/>
    <numFmt numFmtId="174" formatCode="#,##0.00&quot; kr&quot;;&quot;-&quot;#,##0.00&quot; kr&quot;"/>
    <numFmt numFmtId="175" formatCode="#,##0.00&quot; kr&quot;;[Red]&quot;-&quot;#,##0.00&quot; kr&quot;"/>
    <numFmt numFmtId="176" formatCode="yy\-m\-d"/>
    <numFmt numFmtId="177" formatCode="d\-mmm\-yy"/>
    <numFmt numFmtId="178" formatCode="d\-mmm"/>
    <numFmt numFmtId="179" formatCode="mmm\-yy"/>
    <numFmt numFmtId="180" formatCode="h\.mm\ AM/PM"/>
    <numFmt numFmtId="181" formatCode="h\.mm\.ss\ AM/PM"/>
    <numFmt numFmtId="182" formatCode="h\.mm"/>
    <numFmt numFmtId="183" formatCode="h\.mm\.ss"/>
    <numFmt numFmtId="184" formatCode="yy\-m\-d\ h\.mm"/>
    <numFmt numFmtId="185" formatCode="#,##0;&quot;-&quot;#,##0"/>
    <numFmt numFmtId="186" formatCode="#,##0;[Red]&quot;-&quot;#,##0"/>
    <numFmt numFmtId="187" formatCode="#,##0.00;&quot;-&quot;#,##0.00"/>
    <numFmt numFmtId="188" formatCode="#,##0.00;[Red]&quot;-&quot;#,##0.00"/>
    <numFmt numFmtId="189" formatCode="yy/m/d"/>
    <numFmt numFmtId="190" formatCode="d/mmm/yy"/>
    <numFmt numFmtId="191" formatCode="d/mmm"/>
    <numFmt numFmtId="192" formatCode="yy/m/d\ h\.mm"/>
    <numFmt numFmtId="193" formatCode="0.000000"/>
    <numFmt numFmtId="194" formatCode="0.00000"/>
    <numFmt numFmtId="195" formatCode="0.0000"/>
    <numFmt numFmtId="196" formatCode="0.000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54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Univers"/>
      <family val="2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left"/>
    </xf>
    <xf numFmtId="3" fontId="9" fillId="33" borderId="1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3" fillId="0" borderId="0" xfId="0" applyNumberFormat="1" applyFont="1" applyFill="1" applyBorder="1" applyAlignment="1" quotePrefix="1">
      <alignment horizontal="left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1" fillId="0" borderId="0" xfId="0" applyNumberFormat="1" applyFont="1" applyFill="1" applyBorder="1" applyAlignment="1" quotePrefix="1">
      <alignment horizontal="left"/>
    </xf>
    <xf numFmtId="3" fontId="17" fillId="0" borderId="0" xfId="0" applyNumberFormat="1" applyFont="1" applyAlignment="1">
      <alignment/>
    </xf>
    <xf numFmtId="3" fontId="11" fillId="0" borderId="0" xfId="0" applyNumberFormat="1" applyFont="1" applyFill="1" applyBorder="1" applyAlignment="1" quotePrefix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6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1" xfId="0" applyFont="1" applyBorder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SID68" xfId="58"/>
    <cellStyle name="Comma [0]" xfId="59"/>
    <cellStyle name="Utdata" xfId="60"/>
    <cellStyle name="Currency" xfId="61"/>
    <cellStyle name="Valuta (0)_SID68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3" customWidth="1"/>
    <col min="2" max="2" width="10.75390625" style="2" customWidth="1"/>
    <col min="3" max="3" width="2.125" style="2" customWidth="1"/>
    <col min="4" max="8" width="8.25390625" style="2" customWidth="1"/>
    <col min="9" max="9" width="7.625" style="2" customWidth="1"/>
    <col min="10" max="10" width="1.625" style="2" customWidth="1"/>
    <col min="11" max="11" width="7.875" style="2" customWidth="1"/>
    <col min="12" max="12" width="11.00390625" style="2" customWidth="1"/>
  </cols>
  <sheetData>
    <row r="1" ht="12.75">
      <c r="A1" s="4" t="s">
        <v>26</v>
      </c>
    </row>
    <row r="2" ht="15">
      <c r="A2" s="5" t="s">
        <v>37</v>
      </c>
    </row>
    <row r="4" spans="1:12" s="1" customFormat="1" ht="13.5" customHeight="1">
      <c r="A4" s="6" t="s">
        <v>0</v>
      </c>
      <c r="B4" s="7" t="s">
        <v>1</v>
      </c>
      <c r="C4" s="7"/>
      <c r="D4" s="8" t="s">
        <v>29</v>
      </c>
      <c r="E4" s="9"/>
      <c r="F4" s="9"/>
      <c r="G4" s="9"/>
      <c r="H4" s="9"/>
      <c r="I4" s="9"/>
      <c r="J4" s="10"/>
      <c r="K4" s="7" t="s">
        <v>2</v>
      </c>
      <c r="L4" s="7" t="s">
        <v>30</v>
      </c>
    </row>
    <row r="5" spans="1:12" s="1" customFormat="1" ht="13.5" customHeight="1">
      <c r="A5" s="11" t="s">
        <v>3</v>
      </c>
      <c r="B5" s="7" t="s">
        <v>4</v>
      </c>
      <c r="C5" s="7"/>
      <c r="D5" s="7" t="s">
        <v>31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/>
      <c r="K5" s="12" t="s">
        <v>10</v>
      </c>
      <c r="L5" s="12" t="s">
        <v>32</v>
      </c>
    </row>
    <row r="6" spans="1:12" s="1" customFormat="1" ht="13.5" customHeight="1">
      <c r="A6" s="11"/>
      <c r="B6" s="7" t="s">
        <v>11</v>
      </c>
      <c r="C6" s="7"/>
      <c r="D6" s="7" t="s">
        <v>12</v>
      </c>
      <c r="E6" s="7"/>
      <c r="F6" s="7"/>
      <c r="G6" s="7"/>
      <c r="H6" s="7"/>
      <c r="I6" s="7"/>
      <c r="J6" s="7"/>
      <c r="K6" s="7"/>
      <c r="L6" s="7" t="s">
        <v>33</v>
      </c>
    </row>
    <row r="7" spans="1:12" s="25" customFormat="1" ht="18" customHeight="1">
      <c r="A7" s="22">
        <v>1992</v>
      </c>
      <c r="B7" s="13">
        <v>1024</v>
      </c>
      <c r="C7" s="13"/>
      <c r="D7" s="13">
        <v>19235</v>
      </c>
      <c r="E7" s="13">
        <v>11300</v>
      </c>
      <c r="F7" s="13">
        <v>7935</v>
      </c>
      <c r="G7" s="13">
        <v>5248</v>
      </c>
      <c r="H7" s="13">
        <v>13082</v>
      </c>
      <c r="I7" s="13">
        <v>906</v>
      </c>
      <c r="J7" s="13"/>
      <c r="K7" s="14" t="s">
        <v>13</v>
      </c>
      <c r="L7" s="13">
        <v>6040</v>
      </c>
    </row>
    <row r="8" spans="1:12" s="25" customFormat="1" ht="12" customHeight="1">
      <c r="A8" s="22">
        <v>1993</v>
      </c>
      <c r="B8" s="15">
        <v>928</v>
      </c>
      <c r="C8" s="15"/>
      <c r="D8" s="15">
        <v>27661</v>
      </c>
      <c r="E8" s="15">
        <v>15973</v>
      </c>
      <c r="F8" s="15">
        <v>11688</v>
      </c>
      <c r="G8" s="15">
        <v>7143</v>
      </c>
      <c r="H8" s="15">
        <v>19162</v>
      </c>
      <c r="I8" s="15">
        <v>1355</v>
      </c>
      <c r="J8" s="15"/>
      <c r="K8" s="16" t="s">
        <v>13</v>
      </c>
      <c r="L8" s="15">
        <v>2832</v>
      </c>
    </row>
    <row r="9" spans="1:12" s="26" customFormat="1" ht="12" customHeight="1">
      <c r="A9" s="22">
        <v>1994</v>
      </c>
      <c r="B9" s="15">
        <v>1358</v>
      </c>
      <c r="C9" s="15"/>
      <c r="D9" s="15">
        <v>26584</v>
      </c>
      <c r="E9" s="15">
        <v>15335</v>
      </c>
      <c r="F9" s="15">
        <v>11250</v>
      </c>
      <c r="G9" s="15">
        <v>6506</v>
      </c>
      <c r="H9" s="15">
        <v>18665</v>
      </c>
      <c r="I9" s="15">
        <v>1413</v>
      </c>
      <c r="J9" s="15"/>
      <c r="K9" s="16" t="s">
        <v>13</v>
      </c>
      <c r="L9" s="15">
        <v>3337</v>
      </c>
    </row>
    <row r="10" spans="1:12" s="26" customFormat="1" ht="12" customHeight="1">
      <c r="A10" s="22">
        <v>1995</v>
      </c>
      <c r="B10" s="15">
        <v>1557</v>
      </c>
      <c r="C10" s="15"/>
      <c r="D10" s="15">
        <v>26480</v>
      </c>
      <c r="E10" s="15">
        <v>15081</v>
      </c>
      <c r="F10" s="15">
        <v>11327</v>
      </c>
      <c r="G10" s="15">
        <v>6003</v>
      </c>
      <c r="H10" s="15">
        <v>18845</v>
      </c>
      <c r="I10" s="15">
        <v>1560</v>
      </c>
      <c r="J10" s="15"/>
      <c r="K10" s="16" t="s">
        <v>13</v>
      </c>
      <c r="L10" s="15">
        <v>3032</v>
      </c>
    </row>
    <row r="11" spans="1:12" s="26" customFormat="1" ht="12" customHeight="1">
      <c r="A11" s="22">
        <v>1996</v>
      </c>
      <c r="B11" s="15">
        <v>1365</v>
      </c>
      <c r="C11" s="15"/>
      <c r="D11" s="15">
        <v>25985</v>
      </c>
      <c r="E11" s="15">
        <v>14663</v>
      </c>
      <c r="F11" s="15">
        <v>11321</v>
      </c>
      <c r="G11" s="15">
        <v>5406</v>
      </c>
      <c r="H11" s="15">
        <v>18995</v>
      </c>
      <c r="I11" s="15">
        <v>1583</v>
      </c>
      <c r="J11" s="15"/>
      <c r="K11" s="16" t="s">
        <v>13</v>
      </c>
      <c r="L11" s="15">
        <v>2033</v>
      </c>
    </row>
    <row r="12" spans="1:12" s="26" customFormat="1" ht="18" customHeight="1">
      <c r="A12" s="22">
        <v>1997</v>
      </c>
      <c r="B12" s="15">
        <v>1650</v>
      </c>
      <c r="C12" s="15"/>
      <c r="D12" s="15">
        <v>24766</v>
      </c>
      <c r="E12" s="15">
        <v>13931</v>
      </c>
      <c r="F12" s="15">
        <v>10835</v>
      </c>
      <c r="G12" s="15">
        <v>4848</v>
      </c>
      <c r="H12" s="15">
        <v>18433</v>
      </c>
      <c r="I12" s="15">
        <v>1485</v>
      </c>
      <c r="J12" s="15"/>
      <c r="K12" s="16" t="s">
        <v>13</v>
      </c>
      <c r="L12" s="15">
        <v>2293</v>
      </c>
    </row>
    <row r="13" spans="1:12" s="26" customFormat="1" ht="12" customHeight="1">
      <c r="A13" s="22">
        <v>1998</v>
      </c>
      <c r="B13" s="15">
        <v>2365.9166666666665</v>
      </c>
      <c r="C13" s="15"/>
      <c r="D13" s="15">
        <v>20637</v>
      </c>
      <c r="E13" s="15">
        <v>11729.916666666666</v>
      </c>
      <c r="F13" s="15">
        <v>8907.083333333334</v>
      </c>
      <c r="G13" s="15">
        <v>3368.4166666666665</v>
      </c>
      <c r="H13" s="15">
        <v>15952.75</v>
      </c>
      <c r="I13" s="15">
        <v>1315.8333333333333</v>
      </c>
      <c r="J13" s="15"/>
      <c r="K13" s="15">
        <v>8777.333333333334</v>
      </c>
      <c r="L13" s="15">
        <v>2523.5</v>
      </c>
    </row>
    <row r="14" spans="1:12" s="26" customFormat="1" ht="12" customHeight="1">
      <c r="A14" s="22">
        <v>1999</v>
      </c>
      <c r="B14" s="15">
        <v>2342.1666666666665</v>
      </c>
      <c r="C14" s="15"/>
      <c r="D14" s="15">
        <v>19756.166666666668</v>
      </c>
      <c r="E14" s="15">
        <v>11095.583333333334</v>
      </c>
      <c r="F14" s="15">
        <v>8660.583333333334</v>
      </c>
      <c r="G14" s="15">
        <v>2503.75</v>
      </c>
      <c r="H14" s="15">
        <v>15158</v>
      </c>
      <c r="I14" s="15">
        <v>2094.4166666666665</v>
      </c>
      <c r="J14" s="15"/>
      <c r="K14" s="15">
        <v>7400.666666666667</v>
      </c>
      <c r="L14" s="15">
        <v>2906.3333333333335</v>
      </c>
    </row>
    <row r="15" spans="1:12" s="26" customFormat="1" ht="12" customHeight="1">
      <c r="A15" s="22">
        <v>2000</v>
      </c>
      <c r="B15" s="13">
        <v>2577.25</v>
      </c>
      <c r="C15" s="13"/>
      <c r="D15" s="13">
        <v>16846.333333333332</v>
      </c>
      <c r="E15" s="13">
        <v>9496.25</v>
      </c>
      <c r="F15" s="13">
        <v>7350.083333333333</v>
      </c>
      <c r="G15" s="13">
        <v>1984.4166666666667</v>
      </c>
      <c r="H15" s="13">
        <v>12482.416666666666</v>
      </c>
      <c r="I15" s="13">
        <v>2379.5</v>
      </c>
      <c r="J15" s="13"/>
      <c r="K15" s="13">
        <v>5711.666666666667</v>
      </c>
      <c r="L15" s="13">
        <v>1537.1666666666667</v>
      </c>
    </row>
    <row r="16" spans="1:12" s="25" customFormat="1" ht="12" customHeight="1">
      <c r="A16" s="22">
        <v>2001</v>
      </c>
      <c r="B16" s="13">
        <v>2621.4166666666665</v>
      </c>
      <c r="C16" s="13"/>
      <c r="D16" s="13">
        <v>14598.25</v>
      </c>
      <c r="E16" s="13">
        <v>8134.75</v>
      </c>
      <c r="F16" s="13">
        <v>6463.5</v>
      </c>
      <c r="G16" s="13">
        <v>2166.6666666666665</v>
      </c>
      <c r="H16" s="13">
        <v>10626.083333333334</v>
      </c>
      <c r="I16" s="13">
        <v>1793.25</v>
      </c>
      <c r="J16" s="13"/>
      <c r="K16" s="13">
        <v>6411.833333333333</v>
      </c>
      <c r="L16" s="13">
        <v>1567.1666666666667</v>
      </c>
    </row>
    <row r="17" spans="1:12" s="25" customFormat="1" ht="18" customHeight="1">
      <c r="A17" s="22">
        <v>2002</v>
      </c>
      <c r="B17" s="15">
        <v>2717.3333333333335</v>
      </c>
      <c r="C17" s="15"/>
      <c r="D17" s="15">
        <v>13844.583333333334</v>
      </c>
      <c r="E17" s="15">
        <v>7720.083333333333</v>
      </c>
      <c r="F17" s="15">
        <v>6124.5</v>
      </c>
      <c r="G17" s="15">
        <v>2285.1666666666665</v>
      </c>
      <c r="H17" s="15">
        <v>10218.75</v>
      </c>
      <c r="I17" s="15">
        <v>1340.6666666666667</v>
      </c>
      <c r="J17" s="15"/>
      <c r="K17" s="15">
        <v>6523.583333333333</v>
      </c>
      <c r="L17" s="15">
        <v>822.5833333333334</v>
      </c>
    </row>
    <row r="18" spans="1:12" s="26" customFormat="1" ht="12" customHeight="1">
      <c r="A18" s="22">
        <v>2003</v>
      </c>
      <c r="B18" s="15">
        <v>2275.5</v>
      </c>
      <c r="C18" s="15"/>
      <c r="D18" s="15">
        <v>15996.75</v>
      </c>
      <c r="E18" s="15">
        <v>8919.083333333334</v>
      </c>
      <c r="F18" s="15">
        <v>7077.666666666667</v>
      </c>
      <c r="G18" s="15">
        <v>2774.5</v>
      </c>
      <c r="H18" s="15">
        <v>11772.75</v>
      </c>
      <c r="I18" s="15">
        <v>1449.5</v>
      </c>
      <c r="J18" s="15"/>
      <c r="K18" s="15">
        <v>5230.916666666667</v>
      </c>
      <c r="L18" s="15">
        <v>730.6666666666666</v>
      </c>
    </row>
    <row r="19" spans="1:12" s="26" customFormat="1" ht="12" customHeight="1">
      <c r="A19" s="22">
        <v>2004</v>
      </c>
      <c r="B19" s="13">
        <v>2022.9166666666667</v>
      </c>
      <c r="C19" s="13"/>
      <c r="D19" s="13">
        <v>16598.333333333332</v>
      </c>
      <c r="E19" s="13">
        <v>9232.5</v>
      </c>
      <c r="F19" s="13">
        <v>7365.833333333333</v>
      </c>
      <c r="G19" s="13">
        <v>2553.75</v>
      </c>
      <c r="H19" s="13">
        <v>12496.083333333334</v>
      </c>
      <c r="I19" s="13">
        <v>1548.5</v>
      </c>
      <c r="J19" s="13"/>
      <c r="K19" s="13">
        <v>5968.333333333333</v>
      </c>
      <c r="L19" s="13">
        <v>493.9166666666667</v>
      </c>
    </row>
    <row r="20" spans="1:12" s="26" customFormat="1" ht="12" customHeight="1">
      <c r="A20" s="22">
        <v>2005</v>
      </c>
      <c r="B20" s="13">
        <v>2480.1666666666665</v>
      </c>
      <c r="C20" s="13"/>
      <c r="D20" s="13">
        <v>16788</v>
      </c>
      <c r="E20" s="13">
        <v>9124.833333333334</v>
      </c>
      <c r="F20" s="13">
        <v>7663.166666666667</v>
      </c>
      <c r="G20" s="13">
        <v>2734.5833333333335</v>
      </c>
      <c r="H20" s="13">
        <v>12414.583333333334</v>
      </c>
      <c r="I20" s="13">
        <v>1638.8333333333333</v>
      </c>
      <c r="J20" s="13"/>
      <c r="K20" s="13">
        <v>6339.166666666667</v>
      </c>
      <c r="L20" s="13">
        <v>384.25</v>
      </c>
    </row>
    <row r="21" spans="1:12" s="26" customFormat="1" ht="12" customHeight="1">
      <c r="A21" s="22">
        <v>2006</v>
      </c>
      <c r="B21" s="13">
        <v>3905.6666666666665</v>
      </c>
      <c r="C21" s="13"/>
      <c r="D21" s="13">
        <v>15376.583333333334</v>
      </c>
      <c r="E21" s="13">
        <v>8353.333333333334</v>
      </c>
      <c r="F21" s="13">
        <v>7023.25</v>
      </c>
      <c r="G21" s="13">
        <v>2325.8333333333335</v>
      </c>
      <c r="H21" s="13">
        <v>11545.25</v>
      </c>
      <c r="I21" s="13">
        <v>1505.5</v>
      </c>
      <c r="J21" s="13"/>
      <c r="K21" s="13">
        <v>7510.25</v>
      </c>
      <c r="L21" s="13">
        <v>532.0833333333334</v>
      </c>
    </row>
    <row r="22" spans="1:12" s="26" customFormat="1" ht="18" customHeight="1">
      <c r="A22" s="22">
        <v>2007</v>
      </c>
      <c r="B22" s="13">
        <v>5309.083333333333</v>
      </c>
      <c r="C22" s="13"/>
      <c r="D22" s="13">
        <v>11288.25</v>
      </c>
      <c r="E22" s="13">
        <v>6121.25</v>
      </c>
      <c r="F22" s="13">
        <v>5167</v>
      </c>
      <c r="G22" s="13">
        <v>1873.75</v>
      </c>
      <c r="H22" s="13">
        <v>8179.25</v>
      </c>
      <c r="I22" s="13">
        <v>1235.25</v>
      </c>
      <c r="J22" s="13"/>
      <c r="K22" s="24" t="s">
        <v>34</v>
      </c>
      <c r="L22" s="13">
        <v>322.5833333333333</v>
      </c>
    </row>
    <row r="23" spans="1:12" s="26" customFormat="1" ht="12" customHeight="1">
      <c r="A23" s="22">
        <v>2008</v>
      </c>
      <c r="B23" s="13">
        <v>3962.3333333333335</v>
      </c>
      <c r="C23" s="13"/>
      <c r="D23" s="13">
        <v>9639.166666666666</v>
      </c>
      <c r="E23" s="13">
        <v>5325.666666666667</v>
      </c>
      <c r="F23" s="13">
        <v>4313.5</v>
      </c>
      <c r="G23" s="13">
        <v>1736</v>
      </c>
      <c r="H23" s="13">
        <v>6933.083333333333</v>
      </c>
      <c r="I23" s="13">
        <v>970.0833333333334</v>
      </c>
      <c r="J23" s="13"/>
      <c r="K23" s="13">
        <v>4409.5</v>
      </c>
      <c r="L23" s="13">
        <v>189.83333333333334</v>
      </c>
    </row>
    <row r="24" spans="1:12" s="26" customFormat="1" ht="12" customHeight="1">
      <c r="A24" s="22">
        <v>2009</v>
      </c>
      <c r="B24" s="20">
        <v>2057.5</v>
      </c>
      <c r="C24" s="20"/>
      <c r="D24" s="20">
        <v>16609.416666666668</v>
      </c>
      <c r="E24" s="20">
        <v>9671.166666666666</v>
      </c>
      <c r="F24" s="20">
        <v>6938.25</v>
      </c>
      <c r="G24" s="20">
        <v>2902.4166666666665</v>
      </c>
      <c r="H24" s="20">
        <v>12328.25</v>
      </c>
      <c r="I24" s="20">
        <v>1378.75</v>
      </c>
      <c r="J24" s="20"/>
      <c r="K24" s="20">
        <v>7135.583333333333</v>
      </c>
      <c r="L24" s="20">
        <v>253.33333333333334</v>
      </c>
    </row>
    <row r="25" spans="1:12" s="26" customFormat="1" ht="12" customHeight="1">
      <c r="A25" s="22">
        <v>2010</v>
      </c>
      <c r="B25" s="20">
        <v>3395</v>
      </c>
      <c r="C25" s="20"/>
      <c r="D25" s="20">
        <v>15908.75</v>
      </c>
      <c r="E25" s="20">
        <v>8871.916666666666</v>
      </c>
      <c r="F25" s="20">
        <v>7036.833333333333</v>
      </c>
      <c r="G25" s="20">
        <v>2560.5</v>
      </c>
      <c r="H25" s="20">
        <v>11831.416666666666</v>
      </c>
      <c r="I25" s="20">
        <v>1516.8333333333333</v>
      </c>
      <c r="J25" s="20"/>
      <c r="K25" s="20">
        <v>10669.333333333334</v>
      </c>
      <c r="L25" s="20">
        <v>293.3333333333333</v>
      </c>
    </row>
    <row r="26" spans="1:12" s="26" customFormat="1" ht="12" customHeight="1">
      <c r="A26" s="22">
        <v>2011</v>
      </c>
      <c r="B26" s="20">
        <v>4606.25</v>
      </c>
      <c r="C26" s="20"/>
      <c r="D26" s="20">
        <v>13629.916666666666</v>
      </c>
      <c r="E26" s="20">
        <v>7456.916666666667</v>
      </c>
      <c r="F26" s="20">
        <v>6173</v>
      </c>
      <c r="G26" s="20">
        <v>2340.8333333333335</v>
      </c>
      <c r="H26" s="20">
        <v>10018</v>
      </c>
      <c r="I26" s="20">
        <v>1271.0833333333333</v>
      </c>
      <c r="J26" s="20"/>
      <c r="K26" s="20">
        <v>9942.916666666666</v>
      </c>
      <c r="L26" s="20">
        <v>188.41666666666666</v>
      </c>
    </row>
    <row r="27" spans="1:12" s="25" customFormat="1" ht="18" customHeight="1">
      <c r="A27" s="22">
        <v>2012</v>
      </c>
      <c r="B27" s="20">
        <v>4504.75</v>
      </c>
      <c r="C27" s="20"/>
      <c r="D27" s="20">
        <v>14283.5</v>
      </c>
      <c r="E27" s="20">
        <v>7854.083333333333</v>
      </c>
      <c r="F27" s="20">
        <v>6429.416666666667</v>
      </c>
      <c r="G27" s="20">
        <v>2415.1666666666665</v>
      </c>
      <c r="H27" s="20">
        <v>10572.25</v>
      </c>
      <c r="I27" s="20">
        <v>1296.0833333333333</v>
      </c>
      <c r="J27" s="20"/>
      <c r="K27" s="20">
        <v>9951.25</v>
      </c>
      <c r="L27" s="20">
        <v>265</v>
      </c>
    </row>
    <row r="28" spans="1:12" s="25" customFormat="1" ht="18" customHeight="1">
      <c r="A28" s="28">
        <v>2013</v>
      </c>
      <c r="B28" s="23">
        <f>SUM(B29:B40)/12</f>
        <v>4442.083333333333</v>
      </c>
      <c r="C28" s="23"/>
      <c r="D28" s="23">
        <f aca="true" t="shared" si="0" ref="D28:I28">SUM(D29:D40)/12</f>
        <v>14663.166666666666</v>
      </c>
      <c r="E28" s="23">
        <f t="shared" si="0"/>
        <v>8223.75</v>
      </c>
      <c r="F28" s="23">
        <f t="shared" si="0"/>
        <v>6439.416666666667</v>
      </c>
      <c r="G28" s="23">
        <f t="shared" si="0"/>
        <v>2420.1666666666665</v>
      </c>
      <c r="H28" s="23">
        <f t="shared" si="0"/>
        <v>10856.916666666666</v>
      </c>
      <c r="I28" s="23">
        <f t="shared" si="0"/>
        <v>1386.0833333333333</v>
      </c>
      <c r="J28" s="23"/>
      <c r="K28" s="23">
        <f>SUM(K29:K40)/12</f>
        <v>10675.25</v>
      </c>
      <c r="L28" s="23">
        <f>SUM(L29:L40)/12</f>
        <v>368.5833333333333</v>
      </c>
    </row>
    <row r="29" spans="1:12" s="25" customFormat="1" ht="12" customHeight="1">
      <c r="A29" s="17" t="s">
        <v>14</v>
      </c>
      <c r="B29" s="20">
        <v>4993</v>
      </c>
      <c r="C29" s="13"/>
      <c r="D29" s="13">
        <v>15081</v>
      </c>
      <c r="E29" s="13">
        <v>8568</v>
      </c>
      <c r="F29" s="13">
        <v>6513</v>
      </c>
      <c r="G29" s="27">
        <v>2453</v>
      </c>
      <c r="H29" s="27">
        <v>11213</v>
      </c>
      <c r="I29" s="27">
        <v>1415</v>
      </c>
      <c r="J29" s="13"/>
      <c r="K29" s="20">
        <v>10742</v>
      </c>
      <c r="L29" s="21">
        <v>348</v>
      </c>
    </row>
    <row r="30" spans="1:12" s="25" customFormat="1" ht="12" customHeight="1">
      <c r="A30" s="17" t="s">
        <v>15</v>
      </c>
      <c r="B30" s="20">
        <v>5770</v>
      </c>
      <c r="C30" s="13"/>
      <c r="D30" s="13">
        <v>14689</v>
      </c>
      <c r="E30" s="13">
        <v>8430</v>
      </c>
      <c r="F30" s="13">
        <v>6259</v>
      </c>
      <c r="G30" s="27">
        <v>2280</v>
      </c>
      <c r="H30" s="27">
        <v>11037</v>
      </c>
      <c r="I30" s="27">
        <v>1372</v>
      </c>
      <c r="J30" s="13"/>
      <c r="K30" s="20">
        <v>10990</v>
      </c>
      <c r="L30" s="21">
        <v>338</v>
      </c>
    </row>
    <row r="31" spans="1:12" s="25" customFormat="1" ht="12" customHeight="1">
      <c r="A31" s="17" t="s">
        <v>16</v>
      </c>
      <c r="B31" s="20">
        <v>5504</v>
      </c>
      <c r="C31" s="13"/>
      <c r="D31" s="13">
        <v>14252</v>
      </c>
      <c r="E31" s="13">
        <v>8183</v>
      </c>
      <c r="F31" s="13">
        <v>6069</v>
      </c>
      <c r="G31" s="27">
        <v>2101</v>
      </c>
      <c r="H31" s="27">
        <v>10798</v>
      </c>
      <c r="I31" s="27">
        <v>1353</v>
      </c>
      <c r="J31" s="13"/>
      <c r="K31" s="20">
        <v>10960</v>
      </c>
      <c r="L31" s="21">
        <v>336</v>
      </c>
    </row>
    <row r="32" spans="1:12" s="25" customFormat="1" ht="12" customHeight="1">
      <c r="A32" s="17" t="s">
        <v>17</v>
      </c>
      <c r="B32" s="20">
        <v>4774</v>
      </c>
      <c r="C32" s="13"/>
      <c r="D32" s="13">
        <v>13698</v>
      </c>
      <c r="E32" s="13">
        <v>7776</v>
      </c>
      <c r="F32" s="13">
        <v>5922</v>
      </c>
      <c r="G32" s="27">
        <v>1887</v>
      </c>
      <c r="H32" s="27">
        <v>10433</v>
      </c>
      <c r="I32" s="27">
        <v>1378</v>
      </c>
      <c r="J32" s="13"/>
      <c r="K32" s="20">
        <v>10936</v>
      </c>
      <c r="L32" s="21">
        <v>363</v>
      </c>
    </row>
    <row r="33" spans="1:12" s="25" customFormat="1" ht="12" customHeight="1">
      <c r="A33" s="17" t="s">
        <v>18</v>
      </c>
      <c r="B33" s="20">
        <v>5008</v>
      </c>
      <c r="C33" s="13"/>
      <c r="D33" s="13">
        <v>13595</v>
      </c>
      <c r="E33" s="13">
        <v>7660</v>
      </c>
      <c r="F33" s="13">
        <v>5935</v>
      </c>
      <c r="G33" s="27">
        <v>1927</v>
      </c>
      <c r="H33" s="27">
        <v>10323</v>
      </c>
      <c r="I33" s="27">
        <v>1345</v>
      </c>
      <c r="J33" s="13"/>
      <c r="K33" s="20">
        <v>10702</v>
      </c>
      <c r="L33" s="21">
        <v>347</v>
      </c>
    </row>
    <row r="34" spans="1:12" s="25" customFormat="1" ht="12" customHeight="1">
      <c r="A34" s="17" t="s">
        <v>19</v>
      </c>
      <c r="B34" s="20">
        <v>3448</v>
      </c>
      <c r="C34" s="13"/>
      <c r="D34" s="13">
        <v>14881</v>
      </c>
      <c r="E34" s="13">
        <v>8243</v>
      </c>
      <c r="F34" s="13">
        <v>6638</v>
      </c>
      <c r="G34" s="27">
        <v>2725</v>
      </c>
      <c r="H34" s="27">
        <v>10788</v>
      </c>
      <c r="I34" s="27">
        <v>1368</v>
      </c>
      <c r="J34" s="13"/>
      <c r="K34" s="20">
        <v>10295</v>
      </c>
      <c r="L34" s="21">
        <v>318</v>
      </c>
    </row>
    <row r="35" spans="1:12" s="25" customFormat="1" ht="18" customHeight="1">
      <c r="A35" s="17" t="s">
        <v>20</v>
      </c>
      <c r="B35" s="20">
        <v>3160</v>
      </c>
      <c r="C35" s="13"/>
      <c r="D35" s="13">
        <v>15661</v>
      </c>
      <c r="E35" s="13">
        <v>8586</v>
      </c>
      <c r="F35" s="13">
        <v>7075</v>
      </c>
      <c r="G35" s="27">
        <v>2872</v>
      </c>
      <c r="H35" s="27">
        <v>11384</v>
      </c>
      <c r="I35" s="27">
        <v>1405</v>
      </c>
      <c r="J35" s="13"/>
      <c r="K35" s="20">
        <v>10089</v>
      </c>
      <c r="L35" s="21">
        <v>331</v>
      </c>
    </row>
    <row r="36" spans="1:12" s="25" customFormat="1" ht="12" customHeight="1">
      <c r="A36" s="17" t="s">
        <v>21</v>
      </c>
      <c r="B36" s="20">
        <v>3906</v>
      </c>
      <c r="C36" s="13"/>
      <c r="D36" s="13">
        <v>16088</v>
      </c>
      <c r="E36" s="13">
        <v>8810</v>
      </c>
      <c r="F36" s="13">
        <v>7278</v>
      </c>
      <c r="G36" s="27">
        <v>3129</v>
      </c>
      <c r="H36" s="27">
        <v>11511</v>
      </c>
      <c r="I36" s="27">
        <v>1448</v>
      </c>
      <c r="J36" s="13"/>
      <c r="K36" s="20">
        <v>10017</v>
      </c>
      <c r="L36" s="21">
        <v>356</v>
      </c>
    </row>
    <row r="37" spans="1:12" s="25" customFormat="1" ht="12" customHeight="1">
      <c r="A37" s="17" t="s">
        <v>22</v>
      </c>
      <c r="B37" s="20">
        <v>4210</v>
      </c>
      <c r="C37" s="13"/>
      <c r="D37" s="13">
        <v>15215</v>
      </c>
      <c r="E37" s="13">
        <v>8315</v>
      </c>
      <c r="F37" s="13">
        <v>6900</v>
      </c>
      <c r="G37" s="27">
        <v>2848</v>
      </c>
      <c r="H37" s="27">
        <v>10964</v>
      </c>
      <c r="I37" s="27">
        <v>1403</v>
      </c>
      <c r="J37" s="13"/>
      <c r="K37" s="20">
        <v>10488</v>
      </c>
      <c r="L37" s="21">
        <v>392</v>
      </c>
    </row>
    <row r="38" spans="1:12" s="25" customFormat="1" ht="12" customHeight="1">
      <c r="A38" s="17" t="s">
        <v>23</v>
      </c>
      <c r="B38" s="20">
        <v>4502</v>
      </c>
      <c r="C38" s="13"/>
      <c r="D38" s="13">
        <v>14510</v>
      </c>
      <c r="E38" s="13">
        <v>8061</v>
      </c>
      <c r="F38" s="13">
        <v>6449</v>
      </c>
      <c r="G38" s="27">
        <v>2482</v>
      </c>
      <c r="H38" s="27">
        <v>10630</v>
      </c>
      <c r="I38" s="27">
        <v>1398</v>
      </c>
      <c r="J38" s="13"/>
      <c r="K38" s="20">
        <v>10878</v>
      </c>
      <c r="L38" s="21">
        <v>430</v>
      </c>
    </row>
    <row r="39" spans="1:12" s="25" customFormat="1" ht="12" customHeight="1">
      <c r="A39" s="17" t="s">
        <v>24</v>
      </c>
      <c r="B39" s="20">
        <v>4151</v>
      </c>
      <c r="C39" s="13"/>
      <c r="D39" s="13">
        <v>14006</v>
      </c>
      <c r="E39" s="13">
        <v>7924</v>
      </c>
      <c r="F39" s="13">
        <v>6082</v>
      </c>
      <c r="G39" s="27">
        <v>2260</v>
      </c>
      <c r="H39" s="27">
        <v>10403</v>
      </c>
      <c r="I39" s="27">
        <v>1343</v>
      </c>
      <c r="J39" s="13"/>
      <c r="K39" s="20">
        <v>11100</v>
      </c>
      <c r="L39" s="21">
        <v>455</v>
      </c>
    </row>
    <row r="40" spans="1:12" s="25" customFormat="1" ht="12" customHeight="1">
      <c r="A40" s="17" t="s">
        <v>25</v>
      </c>
      <c r="B40" s="20">
        <v>3879</v>
      </c>
      <c r="C40" s="13"/>
      <c r="D40" s="13">
        <v>14282</v>
      </c>
      <c r="E40" s="13">
        <v>8129</v>
      </c>
      <c r="F40" s="13">
        <v>6153</v>
      </c>
      <c r="G40" s="27">
        <v>2078</v>
      </c>
      <c r="H40" s="27">
        <v>10799</v>
      </c>
      <c r="I40" s="27">
        <v>1405</v>
      </c>
      <c r="J40" s="13"/>
      <c r="K40" s="20">
        <v>10906</v>
      </c>
      <c r="L40" s="21">
        <v>409</v>
      </c>
    </row>
    <row r="41" spans="1:12" s="25" customFormat="1" ht="18" customHeight="1">
      <c r="A41" s="19">
        <v>2014</v>
      </c>
      <c r="B41" s="23">
        <f>SUM(B42:B50)/9</f>
        <v>5114.111111111111</v>
      </c>
      <c r="C41" s="23"/>
      <c r="D41" s="23">
        <f aca="true" t="shared" si="1" ref="D41:L41">SUM(D42:D50)/9</f>
        <v>13890.888888888889</v>
      </c>
      <c r="E41" s="23">
        <f t="shared" si="1"/>
        <v>7819.333333333333</v>
      </c>
      <c r="F41" s="23">
        <f t="shared" si="1"/>
        <v>6071.555555555556</v>
      </c>
      <c r="G41" s="23">
        <f t="shared" si="1"/>
        <v>2097.1111111111113</v>
      </c>
      <c r="H41" s="23">
        <f t="shared" si="1"/>
        <v>10448</v>
      </c>
      <c r="I41" s="23">
        <f t="shared" si="1"/>
        <v>1345.7777777777778</v>
      </c>
      <c r="J41" s="23"/>
      <c r="K41" s="23">
        <f t="shared" si="1"/>
        <v>10019.333333333334</v>
      </c>
      <c r="L41" s="23">
        <f t="shared" si="1"/>
        <v>305.1111111111111</v>
      </c>
    </row>
    <row r="42" spans="1:12" s="25" customFormat="1" ht="12" customHeight="1">
      <c r="A42" s="17" t="s">
        <v>14</v>
      </c>
      <c r="B42" s="20">
        <v>4254</v>
      </c>
      <c r="C42" s="13"/>
      <c r="D42" s="13">
        <v>14481</v>
      </c>
      <c r="E42" s="13">
        <v>8227</v>
      </c>
      <c r="F42" s="13">
        <v>6254</v>
      </c>
      <c r="G42" s="27">
        <v>2053</v>
      </c>
      <c r="H42" s="27">
        <v>10990</v>
      </c>
      <c r="I42" s="27">
        <v>1438</v>
      </c>
      <c r="J42" s="13"/>
      <c r="K42" s="20">
        <v>10664</v>
      </c>
      <c r="L42" s="21">
        <v>421</v>
      </c>
    </row>
    <row r="43" spans="1:12" s="25" customFormat="1" ht="12" customHeight="1">
      <c r="A43" s="17" t="s">
        <v>15</v>
      </c>
      <c r="B43" s="20">
        <v>6382</v>
      </c>
      <c r="C43" s="13"/>
      <c r="D43" s="13">
        <v>14082</v>
      </c>
      <c r="E43" s="13">
        <v>8066</v>
      </c>
      <c r="F43" s="13">
        <v>6016</v>
      </c>
      <c r="G43" s="27">
        <v>1915</v>
      </c>
      <c r="H43" s="27">
        <v>10750</v>
      </c>
      <c r="I43" s="27">
        <v>1417</v>
      </c>
      <c r="J43" s="13"/>
      <c r="K43" s="20">
        <v>10499</v>
      </c>
      <c r="L43" s="21">
        <v>372</v>
      </c>
    </row>
    <row r="44" spans="1:12" s="25" customFormat="1" ht="12" customHeight="1">
      <c r="A44" s="17" t="s">
        <v>16</v>
      </c>
      <c r="B44" s="20">
        <v>6559</v>
      </c>
      <c r="C44" s="13"/>
      <c r="D44" s="13">
        <v>13723</v>
      </c>
      <c r="E44" s="13">
        <v>7894</v>
      </c>
      <c r="F44" s="13">
        <v>5829</v>
      </c>
      <c r="G44" s="27">
        <v>1842</v>
      </c>
      <c r="H44" s="27">
        <v>10500</v>
      </c>
      <c r="I44" s="27">
        <v>1381</v>
      </c>
      <c r="J44" s="13"/>
      <c r="K44" s="20">
        <v>10300</v>
      </c>
      <c r="L44" s="21">
        <v>363</v>
      </c>
    </row>
    <row r="45" spans="1:12" s="25" customFormat="1" ht="12" customHeight="1">
      <c r="A45" s="17" t="s">
        <v>17</v>
      </c>
      <c r="B45" s="20">
        <v>5426</v>
      </c>
      <c r="C45" s="13"/>
      <c r="D45" s="13">
        <v>13204</v>
      </c>
      <c r="E45" s="13">
        <v>7526</v>
      </c>
      <c r="F45" s="13">
        <v>5678</v>
      </c>
      <c r="G45" s="27">
        <v>1668</v>
      </c>
      <c r="H45" s="27">
        <v>10178</v>
      </c>
      <c r="I45" s="27">
        <v>1358</v>
      </c>
      <c r="J45" s="13"/>
      <c r="K45" s="20">
        <v>10076</v>
      </c>
      <c r="L45" s="21">
        <v>317</v>
      </c>
    </row>
    <row r="46" spans="1:12" s="25" customFormat="1" ht="12" customHeight="1">
      <c r="A46" s="17" t="s">
        <v>18</v>
      </c>
      <c r="B46" s="20">
        <v>5122</v>
      </c>
      <c r="C46" s="13"/>
      <c r="D46" s="13">
        <v>13110</v>
      </c>
      <c r="E46" s="13">
        <v>7420</v>
      </c>
      <c r="F46" s="13">
        <v>5690</v>
      </c>
      <c r="G46" s="27">
        <v>1608</v>
      </c>
      <c r="H46" s="27">
        <v>10192</v>
      </c>
      <c r="I46" s="27">
        <v>1310</v>
      </c>
      <c r="J46" s="13"/>
      <c r="K46" s="20">
        <v>9944</v>
      </c>
      <c r="L46" s="21">
        <v>308</v>
      </c>
    </row>
    <row r="47" spans="1:12" s="25" customFormat="1" ht="12" customHeight="1">
      <c r="A47" s="17" t="s">
        <v>19</v>
      </c>
      <c r="B47" s="20">
        <v>4820</v>
      </c>
      <c r="C47" s="13"/>
      <c r="D47" s="13">
        <v>13750</v>
      </c>
      <c r="E47" s="13">
        <v>7639</v>
      </c>
      <c r="F47" s="13">
        <v>6111</v>
      </c>
      <c r="G47" s="27">
        <v>2211</v>
      </c>
      <c r="H47" s="27">
        <v>10241</v>
      </c>
      <c r="I47" s="27">
        <v>1298</v>
      </c>
      <c r="J47" s="13"/>
      <c r="K47" s="20">
        <v>9755</v>
      </c>
      <c r="L47" s="21">
        <v>255</v>
      </c>
    </row>
    <row r="48" spans="1:12" s="25" customFormat="1" ht="18" customHeight="1">
      <c r="A48" s="17" t="s">
        <v>20</v>
      </c>
      <c r="B48" s="20">
        <v>3357</v>
      </c>
      <c r="C48" s="13"/>
      <c r="D48" s="13">
        <v>14378</v>
      </c>
      <c r="E48" s="13">
        <v>7923</v>
      </c>
      <c r="F48" s="13">
        <v>6455</v>
      </c>
      <c r="G48" s="27">
        <v>2492</v>
      </c>
      <c r="H48" s="27">
        <v>10548</v>
      </c>
      <c r="I48" s="27">
        <v>1338</v>
      </c>
      <c r="J48" s="13"/>
      <c r="K48" s="20">
        <v>9549</v>
      </c>
      <c r="L48" s="21">
        <v>236</v>
      </c>
    </row>
    <row r="49" spans="1:12" s="25" customFormat="1" ht="12" customHeight="1">
      <c r="A49" s="17" t="s">
        <v>21</v>
      </c>
      <c r="B49" s="20">
        <v>4588</v>
      </c>
      <c r="C49" s="13"/>
      <c r="D49" s="13">
        <v>14654</v>
      </c>
      <c r="E49" s="13">
        <v>8110</v>
      </c>
      <c r="F49" s="13">
        <v>6544</v>
      </c>
      <c r="G49" s="27">
        <v>2785</v>
      </c>
      <c r="H49" s="27">
        <v>10546</v>
      </c>
      <c r="I49" s="27">
        <v>1323</v>
      </c>
      <c r="J49" s="13"/>
      <c r="K49" s="20">
        <v>9492</v>
      </c>
      <c r="L49" s="21">
        <v>229</v>
      </c>
    </row>
    <row r="50" spans="1:12" s="25" customFormat="1" ht="12" customHeight="1" thickBot="1">
      <c r="A50" s="17" t="s">
        <v>22</v>
      </c>
      <c r="B50" s="20">
        <v>5519</v>
      </c>
      <c r="C50" s="13"/>
      <c r="D50" s="13">
        <v>13636</v>
      </c>
      <c r="E50" s="13">
        <v>7569</v>
      </c>
      <c r="F50" s="13">
        <v>6067</v>
      </c>
      <c r="G50" s="27">
        <v>2300</v>
      </c>
      <c r="H50" s="27">
        <v>10087</v>
      </c>
      <c r="I50" s="27">
        <v>1249</v>
      </c>
      <c r="J50" s="13"/>
      <c r="K50" s="20">
        <v>9895</v>
      </c>
      <c r="L50" s="21">
        <v>245</v>
      </c>
    </row>
    <row r="51" spans="1:12" s="18" customFormat="1" ht="18" customHeight="1">
      <c r="A51" s="30" t="s">
        <v>28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s="18" customFormat="1" ht="10.5" customHeight="1">
      <c r="A52" s="29" t="s">
        <v>38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s="18" customFormat="1" ht="10.5" customHeight="1">
      <c r="A53" s="29" t="s">
        <v>35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s="18" customFormat="1" ht="10.5" customHeight="1">
      <c r="A54" s="29" t="s">
        <v>27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0.5" customHeight="1">
      <c r="A55" s="29" t="s">
        <v>36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</sheetData>
  <sheetProtection/>
  <mergeCells count="5">
    <mergeCell ref="A55:L55"/>
    <mergeCell ref="A51:L51"/>
    <mergeCell ref="A52:L52"/>
    <mergeCell ref="A53:L53"/>
    <mergeCell ref="A54:L54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2009-01-13T09:14:40Z</cp:lastPrinted>
  <dcterms:created xsi:type="dcterms:W3CDTF">2003-04-28T11:38:27Z</dcterms:created>
  <dcterms:modified xsi:type="dcterms:W3CDTF">2015-01-26T10:12:45Z</dcterms:modified>
  <cp:category/>
  <cp:version/>
  <cp:contentType/>
  <cp:contentStatus/>
</cp:coreProperties>
</file>